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625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G26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3" i="1"/>
  <c r="D26" i="1"/>
</calcChain>
</file>

<file path=xl/sharedStrings.xml><?xml version="1.0" encoding="utf-8"?>
<sst xmlns="http://schemas.openxmlformats.org/spreadsheetml/2006/main" count="73" uniqueCount="55">
  <si>
    <t xml:space="preserve">Product Description </t>
  </si>
  <si>
    <t>Model</t>
  </si>
  <si>
    <t>Qty.</t>
  </si>
  <si>
    <t>MSRP</t>
  </si>
  <si>
    <t>Sell Price</t>
  </si>
  <si>
    <t>APGG7500</t>
  </si>
  <si>
    <t>GG7500</t>
  </si>
  <si>
    <t>Condition</t>
  </si>
  <si>
    <t>New in Box</t>
  </si>
  <si>
    <t>7500W All Power Gas Generator</t>
  </si>
  <si>
    <t>7500W Gentron Gas Generator</t>
  </si>
  <si>
    <t>6000W Gentron Propane Generator</t>
  </si>
  <si>
    <t>GG6000P</t>
  </si>
  <si>
    <t>6000W All Power Gas Generator</t>
  </si>
  <si>
    <t>APGG6000</t>
  </si>
  <si>
    <t>GG3500</t>
  </si>
  <si>
    <t>3500W Gentron Gas Generator</t>
  </si>
  <si>
    <t>3500W Propane Generator</t>
  </si>
  <si>
    <t>SP-GL350</t>
  </si>
  <si>
    <t>2000W All Power Digital Inverter Generator</t>
  </si>
  <si>
    <t>APG3102TECM</t>
  </si>
  <si>
    <t>2200 Briggs &amp; Straton Digital Inverter Generator</t>
  </si>
  <si>
    <t>P2200</t>
  </si>
  <si>
    <t>3" 6.5 HP All Power Gas Water/Trash Pump</t>
  </si>
  <si>
    <t>WP300</t>
  </si>
  <si>
    <t>1" 5.5 HP All Power Gas Water/Trash Pump</t>
  </si>
  <si>
    <t>WP100</t>
  </si>
  <si>
    <t xml:space="preserve">Makita 5 piece Combo Kit </t>
  </si>
  <si>
    <t>XT505-B/C</t>
  </si>
  <si>
    <t>Reconditoned w full warranty</t>
  </si>
  <si>
    <t>Makita 18V 2 piece Brushless Combo Kit</t>
  </si>
  <si>
    <t>CX200RB-BC</t>
  </si>
  <si>
    <t>Makita 10.8V Compact Lithium-ion 2 Piece Combo kit</t>
  </si>
  <si>
    <t>LCT203W-BC</t>
  </si>
  <si>
    <t>CT225R-BC</t>
  </si>
  <si>
    <t>Makita 18V Drill &amp; Impact 2 piece Combo Kit</t>
  </si>
  <si>
    <t>Makita 1 1/8" SDS Plus Rotary Hammer</t>
  </si>
  <si>
    <t>HR2811F</t>
  </si>
  <si>
    <t>Makita 7 1/4" Corded Skill Saw</t>
  </si>
  <si>
    <t>5007F-BC</t>
  </si>
  <si>
    <t>Makita 6 1/2" Cordless Skill Saw</t>
  </si>
  <si>
    <t>BSS611E-BC</t>
  </si>
  <si>
    <t>Makita Impact Gold Double Ended Bit sets</t>
  </si>
  <si>
    <t>Eagle Silent Series 1 Gal. 3/4 hp Air Compressor w/ 25' ft cord &amp; finish nal gun</t>
  </si>
  <si>
    <t>EA-2000</t>
  </si>
  <si>
    <t>Dewalt Heavy Duty 14" Chop Saw</t>
  </si>
  <si>
    <t>New no Box</t>
  </si>
  <si>
    <t>D28710</t>
  </si>
  <si>
    <t>Black &amp; Decker 20" Corded Mower</t>
  </si>
  <si>
    <t>MM2000</t>
  </si>
  <si>
    <t>New assembled</t>
  </si>
  <si>
    <t>Green Works 16" Corded Mower</t>
  </si>
  <si>
    <t>GW25142</t>
  </si>
  <si>
    <t>Extended MSRP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</si>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</sst>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K18" sqref="K18"/>
    </sheetView>
  </sheetViews>
  <sheetFormatPr defaultRowHeight="15" x14ac:dyDescent="0.25"/>
  <cols>
    <col min="1" max="1" width="75.28515625" customWidth="1"/>
    <col min="2" max="2" width="19" customWidth="1"/>
    <col min="3" max="3" width="27.7109375" customWidth="1"/>
    <col min="4" max="4" width="12.140625" style="4" customWidth="1"/>
    <col min="5" max="5" width="13.140625" style="1" customWidth="1"/>
    <col min="6" max="6" width="13.7109375" style="1" customWidth="1"/>
    <col min="7" max="7" width="16.42578125" style="1" bestFit="1" customWidth="1"/>
    <col min="8" max="8" width="18.85546875" customWidth="1"/>
  </cols>
  <sheetData>
    <row r="1" spans="1:8" s="2" customFormat="1" x14ac:dyDescent="0.25">
      <c r="A1" s="2" t="s">
        <v>0</v>
      </c>
      <c r="B1" s="2" t="s">
        <v>1</v>
      </c>
      <c r="C1" s="2" t="s">
        <v>7</v>
      </c>
      <c r="D1" s="2" t="s">
        <v>2</v>
      </c>
      <c r="E1" s="3" t="s">
        <v>3</v>
      </c>
      <c r="F1" s="3" t="s">
        <v>4</v>
      </c>
      <c r="G1" s="3" t="s">
        <v>53</v>
      </c>
    </row>
    <row r="3" spans="1:8" x14ac:dyDescent="0.25">
      <c r="A3" t="s">
        <v>9</v>
      </c>
      <c r="B3" t="s">
        <v>5</v>
      </c>
      <c r="C3" t="s">
        <v>8</v>
      </c>
      <c r="D3" s="4">
        <v>4</v>
      </c>
      <c r="E3" s="1">
        <v>999</v>
      </c>
      <c r="F3" s="1">
        <v>350</v>
      </c>
      <c r="G3" s="1">
        <f>D3*E3</f>
        <v>3996</v>
      </c>
      <c r="H3" s="1"/>
    </row>
    <row r="4" spans="1:8" x14ac:dyDescent="0.25">
      <c r="A4" t="s">
        <v>10</v>
      </c>
      <c r="B4" t="s">
        <v>6</v>
      </c>
      <c r="C4" t="s">
        <v>8</v>
      </c>
      <c r="D4" s="4">
        <v>3</v>
      </c>
      <c r="E4" s="1">
        <v>899</v>
      </c>
      <c r="F4" s="1">
        <v>350</v>
      </c>
      <c r="G4" s="1">
        <f t="shared" ref="G4:G24" si="0">D4*E4</f>
        <v>2697</v>
      </c>
      <c r="H4" s="1"/>
    </row>
    <row r="5" spans="1:8" x14ac:dyDescent="0.25">
      <c r="A5" t="s">
        <v>11</v>
      </c>
      <c r="B5" t="s">
        <v>12</v>
      </c>
      <c r="C5" t="s">
        <v>8</v>
      </c>
      <c r="D5" s="4">
        <v>3</v>
      </c>
      <c r="E5" s="1">
        <v>850</v>
      </c>
      <c r="F5" s="1">
        <v>325</v>
      </c>
      <c r="G5" s="1">
        <f t="shared" si="0"/>
        <v>2550</v>
      </c>
      <c r="H5" s="1"/>
    </row>
    <row r="6" spans="1:8" x14ac:dyDescent="0.25">
      <c r="A6" t="s">
        <v>13</v>
      </c>
      <c r="B6" t="s">
        <v>14</v>
      </c>
      <c r="C6" t="s">
        <v>8</v>
      </c>
      <c r="D6" s="4">
        <v>23</v>
      </c>
      <c r="E6" s="1">
        <v>885</v>
      </c>
      <c r="F6" s="1">
        <v>325</v>
      </c>
      <c r="G6" s="1">
        <f t="shared" si="0"/>
        <v>20355</v>
      </c>
      <c r="H6" s="1"/>
    </row>
    <row r="7" spans="1:8" x14ac:dyDescent="0.25">
      <c r="A7" t="s">
        <v>16</v>
      </c>
      <c r="B7" t="s">
        <v>15</v>
      </c>
      <c r="C7" t="s">
        <v>8</v>
      </c>
      <c r="D7" s="4">
        <v>1</v>
      </c>
      <c r="E7" s="1">
        <v>558</v>
      </c>
      <c r="F7" s="1">
        <v>275</v>
      </c>
      <c r="G7" s="1">
        <f t="shared" si="0"/>
        <v>558</v>
      </c>
      <c r="H7" s="1"/>
    </row>
    <row r="8" spans="1:8" x14ac:dyDescent="0.25">
      <c r="A8" t="s">
        <v>17</v>
      </c>
      <c r="B8" t="s">
        <v>18</v>
      </c>
      <c r="C8" t="s">
        <v>8</v>
      </c>
      <c r="D8" s="4">
        <v>1</v>
      </c>
      <c r="E8" s="1">
        <v>390</v>
      </c>
      <c r="F8" s="1">
        <v>200</v>
      </c>
      <c r="G8" s="1">
        <f t="shared" si="0"/>
        <v>390</v>
      </c>
      <c r="H8" s="1"/>
    </row>
    <row r="9" spans="1:8" x14ac:dyDescent="0.25">
      <c r="A9" t="s">
        <v>21</v>
      </c>
      <c r="B9" t="s">
        <v>22</v>
      </c>
      <c r="C9" t="s">
        <v>8</v>
      </c>
      <c r="D9" s="4">
        <v>1</v>
      </c>
      <c r="E9" s="1">
        <v>689</v>
      </c>
      <c r="F9" s="1">
        <v>250</v>
      </c>
      <c r="G9" s="1">
        <f t="shared" si="0"/>
        <v>689</v>
      </c>
      <c r="H9" s="1"/>
    </row>
    <row r="10" spans="1:8" x14ac:dyDescent="0.25">
      <c r="A10" t="s">
        <v>19</v>
      </c>
      <c r="B10" t="s">
        <v>20</v>
      </c>
      <c r="C10" t="s">
        <v>8</v>
      </c>
      <c r="D10" s="4">
        <v>1</v>
      </c>
      <c r="E10" s="1">
        <v>649</v>
      </c>
      <c r="F10" s="1">
        <v>250</v>
      </c>
      <c r="G10" s="1">
        <f t="shared" si="0"/>
        <v>649</v>
      </c>
      <c r="H10" s="1"/>
    </row>
    <row r="11" spans="1:8" x14ac:dyDescent="0.25">
      <c r="A11" t="s">
        <v>23</v>
      </c>
      <c r="B11" t="s">
        <v>24</v>
      </c>
      <c r="C11" t="s">
        <v>8</v>
      </c>
      <c r="D11" s="4">
        <v>1</v>
      </c>
      <c r="E11" s="1">
        <v>325</v>
      </c>
      <c r="F11" s="1">
        <v>100</v>
      </c>
      <c r="G11" s="1">
        <f t="shared" si="0"/>
        <v>325</v>
      </c>
      <c r="H11" s="1"/>
    </row>
    <row r="12" spans="1:8" x14ac:dyDescent="0.25">
      <c r="A12" t="s">
        <v>25</v>
      </c>
      <c r="B12" t="s">
        <v>26</v>
      </c>
      <c r="C12" t="s">
        <v>8</v>
      </c>
      <c r="D12" s="4">
        <v>14</v>
      </c>
      <c r="E12" s="1">
        <v>172</v>
      </c>
      <c r="F12" s="1">
        <v>50</v>
      </c>
      <c r="G12" s="1">
        <f t="shared" si="0"/>
        <v>2408</v>
      </c>
      <c r="H12" s="1"/>
    </row>
    <row r="13" spans="1:8" x14ac:dyDescent="0.25">
      <c r="A13" t="s">
        <v>27</v>
      </c>
      <c r="B13" t="s">
        <v>28</v>
      </c>
      <c r="C13" t="s">
        <v>29</v>
      </c>
      <c r="D13" s="4">
        <v>5</v>
      </c>
      <c r="E13" s="1">
        <v>375</v>
      </c>
      <c r="F13" s="1">
        <v>195</v>
      </c>
      <c r="G13" s="1">
        <f t="shared" si="0"/>
        <v>1875</v>
      </c>
      <c r="H13" s="1"/>
    </row>
    <row r="14" spans="1:8" x14ac:dyDescent="0.25">
      <c r="A14" t="s">
        <v>30</v>
      </c>
      <c r="B14" t="s">
        <v>31</v>
      </c>
      <c r="C14" t="s">
        <v>29</v>
      </c>
      <c r="D14" s="4">
        <v>45</v>
      </c>
      <c r="E14" s="1">
        <v>229</v>
      </c>
      <c r="F14" s="1">
        <v>110</v>
      </c>
      <c r="G14" s="1">
        <f t="shared" si="0"/>
        <v>10305</v>
      </c>
      <c r="H14" s="1"/>
    </row>
    <row r="15" spans="1:8" x14ac:dyDescent="0.25">
      <c r="A15" t="s">
        <v>35</v>
      </c>
      <c r="B15" t="s">
        <v>34</v>
      </c>
      <c r="C15" t="s">
        <v>29</v>
      </c>
      <c r="D15" s="4">
        <v>2</v>
      </c>
      <c r="E15" s="1">
        <v>209</v>
      </c>
      <c r="F15" s="1">
        <v>95</v>
      </c>
      <c r="G15" s="1">
        <f t="shared" si="0"/>
        <v>418</v>
      </c>
      <c r="H15" s="1"/>
    </row>
    <row r="16" spans="1:8" x14ac:dyDescent="0.25">
      <c r="A16" t="s">
        <v>32</v>
      </c>
      <c r="B16" t="s">
        <v>33</v>
      </c>
      <c r="C16" t="s">
        <v>29</v>
      </c>
      <c r="D16" s="4">
        <v>8</v>
      </c>
      <c r="E16" s="1">
        <v>199</v>
      </c>
      <c r="F16" s="1">
        <v>70</v>
      </c>
      <c r="G16" s="1">
        <f t="shared" si="0"/>
        <v>1592</v>
      </c>
      <c r="H16" s="1"/>
    </row>
    <row r="17" spans="1:8" x14ac:dyDescent="0.25">
      <c r="A17" t="s">
        <v>36</v>
      </c>
      <c r="B17" t="s">
        <v>37</v>
      </c>
      <c r="C17" t="s">
        <v>29</v>
      </c>
      <c r="D17" s="4">
        <v>2</v>
      </c>
      <c r="E17" s="1">
        <v>259</v>
      </c>
      <c r="F17" s="1">
        <v>160</v>
      </c>
      <c r="G17" s="1">
        <f t="shared" si="0"/>
        <v>518</v>
      </c>
      <c r="H17" s="1"/>
    </row>
    <row r="18" spans="1:8" x14ac:dyDescent="0.25">
      <c r="A18" t="s">
        <v>38</v>
      </c>
      <c r="B18" t="s">
        <v>39</v>
      </c>
      <c r="C18" t="s">
        <v>29</v>
      </c>
      <c r="D18" s="4">
        <v>3</v>
      </c>
      <c r="E18" s="1">
        <v>159</v>
      </c>
      <c r="F18" s="1">
        <v>70</v>
      </c>
      <c r="G18" s="1">
        <f t="shared" si="0"/>
        <v>477</v>
      </c>
      <c r="H18" s="1"/>
    </row>
    <row r="19" spans="1:8" x14ac:dyDescent="0.25">
      <c r="A19" t="s">
        <v>40</v>
      </c>
      <c r="B19" t="s">
        <v>41</v>
      </c>
      <c r="C19" t="s">
        <v>29</v>
      </c>
      <c r="D19" s="4">
        <v>18</v>
      </c>
      <c r="E19" s="1">
        <v>119</v>
      </c>
      <c r="F19" s="1">
        <v>45</v>
      </c>
      <c r="G19" s="1">
        <f t="shared" si="0"/>
        <v>2142</v>
      </c>
      <c r="H19" s="1"/>
    </row>
    <row r="20" spans="1:8" x14ac:dyDescent="0.25">
      <c r="A20" t="s">
        <v>42</v>
      </c>
      <c r="C20" t="s">
        <v>8</v>
      </c>
      <c r="D20" s="4">
        <v>950</v>
      </c>
      <c r="E20" s="1">
        <v>5.99</v>
      </c>
      <c r="F20" s="1">
        <v>1</v>
      </c>
      <c r="G20" s="1">
        <f t="shared" si="0"/>
        <v>5690.5</v>
      </c>
      <c r="H20" s="1"/>
    </row>
    <row r="21" spans="1:8" x14ac:dyDescent="0.25">
      <c r="A21" t="s">
        <v>45</v>
      </c>
      <c r="B21" t="s">
        <v>47</v>
      </c>
      <c r="C21" t="s">
        <v>46</v>
      </c>
      <c r="D21" s="4">
        <v>1</v>
      </c>
      <c r="E21" s="1">
        <v>229</v>
      </c>
      <c r="F21" s="1">
        <v>75</v>
      </c>
      <c r="G21" s="1">
        <f t="shared" si="0"/>
        <v>229</v>
      </c>
      <c r="H21" s="1"/>
    </row>
    <row r="22" spans="1:8" x14ac:dyDescent="0.25">
      <c r="A22" t="s">
        <v>43</v>
      </c>
      <c r="B22" t="s">
        <v>44</v>
      </c>
      <c r="C22" t="s">
        <v>8</v>
      </c>
      <c r="D22" s="4">
        <v>9</v>
      </c>
      <c r="E22" s="1">
        <v>259</v>
      </c>
      <c r="F22" s="1">
        <v>165</v>
      </c>
      <c r="G22" s="1">
        <f t="shared" si="0"/>
        <v>2331</v>
      </c>
      <c r="H22" s="1"/>
    </row>
    <row r="23" spans="1:8" x14ac:dyDescent="0.25">
      <c r="A23" t="s">
        <v>48</v>
      </c>
      <c r="B23" t="s">
        <v>49</v>
      </c>
      <c r="C23" t="s">
        <v>50</v>
      </c>
      <c r="D23" s="4">
        <v>2</v>
      </c>
      <c r="E23" s="1">
        <v>299</v>
      </c>
      <c r="F23" s="1">
        <v>75</v>
      </c>
      <c r="G23" s="1">
        <f t="shared" si="0"/>
        <v>598</v>
      </c>
      <c r="H23" s="1"/>
    </row>
    <row r="24" spans="1:8" ht="15.75" thickBot="1" x14ac:dyDescent="0.3">
      <c r="A24" s="5" t="s">
        <v>51</v>
      </c>
      <c r="B24" s="5" t="s">
        <v>52</v>
      </c>
      <c r="C24" s="5" t="s">
        <v>50</v>
      </c>
      <c r="D24" s="6">
        <v>1</v>
      </c>
      <c r="E24" s="7">
        <v>173</v>
      </c>
      <c r="F24" s="7">
        <v>50</v>
      </c>
      <c r="G24" s="7">
        <f t="shared" si="0"/>
        <v>173</v>
      </c>
      <c r="H24" s="7"/>
    </row>
    <row r="26" spans="1:8" x14ac:dyDescent="0.25">
      <c r="A26" t="s">
        <v>54</v>
      </c>
      <c r="D26" s="4">
        <f>SUM(D3:D25)</f>
        <v>1098</v>
      </c>
      <c r="G26" s="1">
        <f>SUM(G3:G25)</f>
        <v>60965.5</v>
      </c>
      <c r="H26" s="1"/>
    </row>
  </sheetData>
  <phoneticPr fontId="0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2018-08-27T14:01:02Z</dcterms:created>
  <dcterms:modified xsi:type="dcterms:W3CDTF">2018-08-29T06:03:40Z</dcterms:modified>
</cp:coreProperties>
</file>